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2\Estados financieros presupuestales\Cuarto trimestre\LDF\"/>
    </mc:Choice>
  </mc:AlternateContent>
  <bookViews>
    <workbookView xWindow="0" yWindow="30" windowWidth="7485" windowHeight="4140"/>
  </bookViews>
  <sheets>
    <sheet name="2023" sheetId="2" r:id="rId1"/>
  </sheets>
  <definedNames>
    <definedName name="_xlnm.Print_Area" localSheetId="0">'2023'!$A$1:$G$54</definedName>
  </definedNames>
  <calcPr calcId="152511"/>
</workbook>
</file>

<file path=xl/calcChain.xml><?xml version="1.0" encoding="utf-8"?>
<calcChain xmlns="http://schemas.openxmlformats.org/spreadsheetml/2006/main">
  <c r="C11" i="2" l="1"/>
  <c r="C10" i="2"/>
  <c r="F10" i="2" l="1"/>
  <c r="G10" i="2"/>
  <c r="E10" i="2" l="1"/>
  <c r="D10" i="2"/>
  <c r="F32" i="2" l="1"/>
  <c r="B10" i="2"/>
  <c r="B32" i="2" s="1"/>
  <c r="C32" i="2"/>
  <c r="D32" i="2"/>
  <c r="E32" i="2"/>
  <c r="G32" i="2"/>
</calcChain>
</file>

<file path=xl/sharedStrings.xml><?xml version="1.0" encoding="utf-8"?>
<sst xmlns="http://schemas.openxmlformats.org/spreadsheetml/2006/main" count="34" uniqueCount="25">
  <si>
    <t>PODER JUDICIAL DEL ESTADO DE MICHOACÁN</t>
  </si>
  <si>
    <t>Proyecciones de Egresos - LDF</t>
  </si>
  <si>
    <t>PESOS</t>
  </si>
  <si>
    <t>(CIFRAS NOMINALES)</t>
  </si>
  <si>
    <t>Año 1</t>
  </si>
  <si>
    <t>Año 2</t>
  </si>
  <si>
    <t>Año 3</t>
  </si>
  <si>
    <t>Año 4</t>
  </si>
  <si>
    <t>Año 5</t>
  </si>
  <si>
    <t>Concepto</t>
  </si>
  <si>
    <t>1. Gasto No Etiquetado</t>
  </si>
  <si>
    <t>2. Gasto Etiquetado</t>
  </si>
  <si>
    <t>3. Total de Egresos Proyectados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</si>
  <si>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</si>
  <si>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</si>
  <si>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</si>
  <si>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</si>
  <si>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</si>
  <si>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</si>
  <si>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</si>
  <si>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</si>
  <si>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</si>
  <si>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Bajo protesta de decir verdad declaro que los Estados Financieros y sus notas, son razonablemente correctos y son responsabilidad del emisor.</t>
  </si>
  <si>
    <t>Paga 1 of 1</t>
  </si>
  <si>
    <r>
      <t xml:space="preserve">Año en cuestión </t>
    </r>
    <r>
      <rPr>
        <b/>
        <sz val="8"/>
        <color indexed="8"/>
        <rFont val="Arial Narrow"/>
        <family val="2"/>
      </rPr>
      <t>(de proyecto de presupuesto)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</si>
</sst>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7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12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.85"/>
      <color indexed="8"/>
      <name val="Arial Narrow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63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4" fillId="0" borderId="0" xfId="1" applyFont="1" applyFill="1" applyBorder="1" applyAlignment="1" applyProtection="1"/>
    <xf numFmtId="0" fontId="8" fillId="0" borderId="0" xfId="0" applyFont="1"/>
    <xf numFmtId="0" fontId="8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Font="1" applyBorder="1"/>
    <xf numFmtId="0" fontId="0" fillId="0" borderId="0" xfId="0"/>
    <xf numFmtId="0" fontId="4" fillId="0" borderId="0" xfId="0" applyFont="1" applyAlignment="1">
      <alignment horizontal="right" vertical="center"/>
    </xf>
    <xf numFmtId="0" fontId="11" fillId="0" borderId="0" xfId="0" applyFont="1" applyBorder="1"/>
    <xf numFmtId="0" fontId="0" fillId="0" borderId="0" xfId="0" applyBorder="1"/>
    <xf numFmtId="0" fontId="12" fillId="0" borderId="0" xfId="0" applyFont="1" applyAlignment="1">
      <alignment horizontal="right" vertical="center"/>
    </xf>
    <xf numFmtId="0" fontId="13" fillId="0" borderId="0" xfId="0" applyFont="1" applyBorder="1"/>
    <xf numFmtId="0" fontId="14" fillId="0" borderId="0" xfId="0" applyFont="1" applyBorder="1" applyAlignment="1">
      <alignment horizontal="right"/>
    </xf>
    <xf numFmtId="0" fontId="9" fillId="2" borderId="0" xfId="0" applyNumberFormat="1" applyFont="1" applyFill="1" applyBorder="1" applyAlignment="1" applyProtection="1"/>
    <xf numFmtId="43" fontId="9" fillId="0" borderId="0" xfId="1" applyFont="1" applyFill="1" applyBorder="1" applyAlignment="1" applyProtection="1"/>
    <xf numFmtId="0" fontId="0" fillId="0" borderId="16" xfId="0" applyNumberFormat="1" applyFill="1" applyBorder="1" applyAlignment="1" applyProtection="1"/>
    <xf numFmtId="0" fontId="5" fillId="0" borderId="3" xfId="0" applyFont="1" applyBorder="1" applyAlignment="1">
      <alignment horizontal="left" vertical="center"/>
    </xf>
    <xf numFmtId="4" fontId="15" fillId="0" borderId="1" xfId="1" applyNumberFormat="1" applyFont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/>
    </xf>
    <xf numFmtId="4" fontId="15" fillId="0" borderId="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/>
    </xf>
    <xf numFmtId="4" fontId="4" fillId="0" borderId="4" xfId="1" applyNumberFormat="1" applyFont="1" applyBorder="1" applyAlignment="1">
      <alignment horizontal="right" vertical="center"/>
    </xf>
    <xf numFmtId="4" fontId="15" fillId="0" borderId="0" xfId="1" applyNumberFormat="1" applyFont="1" applyBorder="1" applyAlignment="1">
      <alignment horizontal="center" vertical="center"/>
    </xf>
    <xf numFmtId="4" fontId="15" fillId="0" borderId="0" xfId="1" applyNumberFormat="1" applyFont="1" applyFill="1" applyBorder="1" applyAlignment="1">
      <alignment horizontal="center" vertical="center"/>
    </xf>
    <xf numFmtId="4" fontId="15" fillId="0" borderId="4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right" vertical="center"/>
    </xf>
    <xf numFmtId="4" fontId="5" fillId="0" borderId="4" xfId="1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4" fontId="5" fillId="2" borderId="6" xfId="1" applyNumberFormat="1" applyFont="1" applyFill="1" applyBorder="1" applyAlignment="1">
      <alignment horizontal="right" vertical="center"/>
    </xf>
    <xf numFmtId="4" fontId="5" fillId="2" borderId="7" xfId="1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0" fontId="9" fillId="0" borderId="0" xfId="3" applyNumberFormat="1" applyFont="1" applyFill="1" applyBorder="1" applyAlignment="1" applyProtection="1"/>
    <xf numFmtId="4" fontId="9" fillId="0" borderId="0" xfId="0" applyNumberFormat="1" applyFont="1" applyFill="1" applyBorder="1" applyAlignment="1" applyProtection="1"/>
    <xf numFmtId="43" fontId="8" fillId="0" borderId="0" xfId="1" applyFont="1"/>
    <xf numFmtId="43" fontId="8" fillId="0" borderId="0" xfId="1" applyFont="1" applyFill="1" applyBorder="1" applyAlignment="1" applyProtection="1"/>
    <xf numFmtId="43" fontId="9" fillId="2" borderId="0" xfId="1" applyFont="1" applyFill="1" applyBorder="1" applyAlignment="1" applyProtection="1"/>
    <xf numFmtId="43" fontId="0" fillId="0" borderId="0" xfId="1" applyFont="1"/>
    <xf numFmtId="9" fontId="9" fillId="0" borderId="0" xfId="1" applyNumberFormat="1" applyFont="1" applyFill="1" applyBorder="1" applyAlignment="1" applyProtection="1"/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7" fillId="2" borderId="11" xfId="2" applyNumberFormat="1" applyFont="1" applyFill="1" applyBorder="1" applyAlignment="1" applyProtection="1">
      <alignment horizontal="center" vertical="center"/>
      <protection locked="0"/>
    </xf>
    <xf numFmtId="164" fontId="7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2" borderId="12" xfId="2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4" fontId="7" fillId="2" borderId="8" xfId="2" applyNumberFormat="1" applyFont="1" applyFill="1" applyBorder="1" applyAlignment="1" applyProtection="1">
      <alignment horizontal="center" vertical="center"/>
      <protection locked="0"/>
    </xf>
    <xf numFmtId="164" fontId="7" fillId="2" borderId="9" xfId="2" applyNumberFormat="1" applyFont="1" applyFill="1" applyBorder="1" applyAlignment="1" applyProtection="1">
      <alignment horizontal="center" vertical="center"/>
      <protection locked="0"/>
    </xf>
    <xf numFmtId="164" fontId="7" fillId="2" borderId="10" xfId="2" applyNumberFormat="1" applyFont="1" applyFill="1" applyBorder="1" applyAlignment="1" applyProtection="1">
      <alignment horizontal="center" vertical="center"/>
      <protection locked="0"/>
    </xf>
    <xf numFmtId="164" fontId="7" fillId="2" borderId="11" xfId="2" applyNumberFormat="1" applyFont="1" applyFill="1" applyBorder="1" applyAlignment="1" applyProtection="1">
      <alignment horizontal="center"/>
    </xf>
    <xf numFmtId="164" fontId="7" fillId="2" borderId="0" xfId="2" applyNumberFormat="1" applyFont="1" applyFill="1" applyBorder="1" applyAlignment="1" applyProtection="1">
      <alignment horizontal="center"/>
    </xf>
    <xf numFmtId="164" fontId="7" fillId="2" borderId="12" xfId="2" applyNumberFormat="1" applyFont="1" applyFill="1" applyBorder="1" applyAlignment="1" applyProtection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190500</xdr:rowOff>
    </xdr:from>
    <xdr:to>
      <xdr:col>0</xdr:col>
      <xdr:colOff>2266950</xdr:colOff>
      <xdr:row>3</xdr:row>
      <xdr:rowOff>161925</xdr:rowOff>
    </xdr:to>
    <xdr:pic>
      <xdr:nvPicPr>
        <xdr:cNvPr id="211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0500"/>
          <a:ext cx="17430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4</xdr:col>
      <xdr:colOff>790575</xdr:colOff>
      <xdr:row>1</xdr:row>
      <xdr:rowOff>9525</xdr:rowOff>
    </xdr:from>
    <xdr:to>
      <xdr:col>6</xdr:col>
      <xdr:colOff>438150</xdr:colOff>
      <xdr:row>3</xdr:row>
      <xdr:rowOff>180975</xdr:rowOff>
    </xdr:to>
    <xdr:pic>
      <xdr:nvPicPr>
        <xdr:cNvPr id="211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09550"/>
          <a:ext cx="15906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2466975</xdr:colOff>
      <xdr:row>43</xdr:row>
      <xdr:rowOff>28575</xdr:rowOff>
    </xdr:from>
    <xdr:to>
      <xdr:col>5</xdr:col>
      <xdr:colOff>552450</xdr:colOff>
      <xdr:row>49</xdr:row>
      <xdr:rowOff>123824</xdr:rowOff>
    </xdr:to>
    <xdr:sp macro="" textlink="">
      <xdr:nvSpPr>
        <xdr:cNvPr id="4" name="Rectángulo redondeado 3"/>
        <xdr:cNvSpPr/>
      </xdr:nvSpPr>
      <xdr:spPr>
        <a:xfrm>
          <a:off x="2466975" y="9163050"/>
          <a:ext cx="488632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1" u="sng"/>
            <a:t>       C. P.</a:t>
          </a:r>
          <a:r>
            <a:rPr lang="es-MX" sz="1400" b="1" u="sng" baseline="0"/>
            <a:t>   J.  FRANCISCO  AQUILES  GAITÁN  AGUILAR             _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I13" sqref="I13"/>
    </sheetView>
  </sheetViews>
  <sheetFormatPr baseColWidth="10" defaultRowHeight="12.75" x14ac:dyDescent="0.2"/>
  <cols>
    <col min="1" max="1" width="44.42578125" customWidth="1"/>
    <col min="2" max="2" width="13" bestFit="1" customWidth="1"/>
    <col min="3" max="5" width="14.85546875" customWidth="1"/>
    <col min="6" max="6" width="14.28515625" customWidth="1"/>
    <col min="7" max="7" width="14" customWidth="1"/>
    <col min="8" max="9" width="15.85546875" bestFit="1" customWidth="1"/>
    <col min="10" max="10" width="15.85546875" style="1" bestFit="1" customWidth="1"/>
    <col min="11" max="11" width="15.85546875" bestFit="1" customWidth="1"/>
    <col min="12" max="12" width="14.7109375" bestFit="1" customWidth="1"/>
  </cols>
  <sheetData>
    <row r="1" spans="1:12" s="3" customFormat="1" ht="15.75" x14ac:dyDescent="0.25">
      <c r="A1" s="54" t="s">
        <v>0</v>
      </c>
      <c r="B1" s="55"/>
      <c r="C1" s="55"/>
      <c r="D1" s="55"/>
      <c r="E1" s="55"/>
      <c r="F1" s="55"/>
      <c r="G1" s="56"/>
      <c r="J1" s="41"/>
    </row>
    <row r="2" spans="1:12" s="3" customFormat="1" ht="5.25" customHeight="1" x14ac:dyDescent="0.25">
      <c r="A2" s="49"/>
      <c r="B2" s="50"/>
      <c r="C2" s="50"/>
      <c r="D2" s="50"/>
      <c r="E2" s="50"/>
      <c r="F2" s="50"/>
      <c r="G2" s="51"/>
      <c r="J2" s="41"/>
    </row>
    <row r="3" spans="1:12" s="3" customFormat="1" ht="15.75" x14ac:dyDescent="0.25">
      <c r="A3" s="57" t="s">
        <v>1</v>
      </c>
      <c r="B3" s="58"/>
      <c r="C3" s="58"/>
      <c r="D3" s="58"/>
      <c r="E3" s="58"/>
      <c r="F3" s="58"/>
      <c r="G3" s="59"/>
      <c r="J3" s="41"/>
    </row>
    <row r="4" spans="1:12" s="4" customFormat="1" ht="15.75" x14ac:dyDescent="0.25">
      <c r="A4" s="60" t="s">
        <v>2</v>
      </c>
      <c r="B4" s="61"/>
      <c r="C4" s="61"/>
      <c r="D4" s="61"/>
      <c r="E4" s="61"/>
      <c r="F4" s="61"/>
      <c r="G4" s="62"/>
      <c r="J4" s="42"/>
    </row>
    <row r="5" spans="1:12" s="4" customFormat="1" ht="16.5" thickBot="1" x14ac:dyDescent="0.3">
      <c r="A5" s="46" t="s">
        <v>3</v>
      </c>
      <c r="B5" s="47"/>
      <c r="C5" s="47"/>
      <c r="D5" s="47"/>
      <c r="E5" s="47"/>
      <c r="F5" s="47"/>
      <c r="G5" s="48"/>
      <c r="J5" s="42"/>
    </row>
    <row r="6" spans="1:12" s="4" customFormat="1" ht="7.5" customHeight="1" thickBot="1" x14ac:dyDescent="0.3">
      <c r="A6" s="5"/>
      <c r="B6" s="5"/>
      <c r="C6" s="5"/>
      <c r="D6" s="5"/>
      <c r="E6" s="5"/>
      <c r="F6" s="5"/>
      <c r="G6" s="5"/>
      <c r="J6" s="42"/>
    </row>
    <row r="7" spans="1:12" s="6" customFormat="1" ht="42" customHeight="1" x14ac:dyDescent="0.2">
      <c r="A7" s="52" t="s">
        <v>9</v>
      </c>
      <c r="B7" s="34" t="s">
        <v>24</v>
      </c>
      <c r="C7" s="35" t="s">
        <v>4</v>
      </c>
      <c r="D7" s="35" t="s">
        <v>5</v>
      </c>
      <c r="E7" s="35" t="s">
        <v>6</v>
      </c>
      <c r="F7" s="35" t="s">
        <v>7</v>
      </c>
      <c r="G7" s="36" t="s">
        <v>8</v>
      </c>
      <c r="J7" s="2"/>
    </row>
    <row r="8" spans="1:12" s="6" customFormat="1" ht="13.5" thickBot="1" x14ac:dyDescent="0.25">
      <c r="A8" s="53"/>
      <c r="B8" s="37">
        <v>2023</v>
      </c>
      <c r="C8" s="37">
        <v>2024</v>
      </c>
      <c r="D8" s="37">
        <v>2025</v>
      </c>
      <c r="E8" s="37">
        <v>2026</v>
      </c>
      <c r="F8" s="37">
        <v>2027</v>
      </c>
      <c r="G8" s="38">
        <v>2028</v>
      </c>
      <c r="J8" s="2"/>
    </row>
    <row r="9" spans="1:12" x14ac:dyDescent="0.2">
      <c r="A9" s="18"/>
    </row>
    <row r="10" spans="1:12" s="7" customFormat="1" ht="19.5" customHeight="1" x14ac:dyDescent="0.3">
      <c r="A10" s="19" t="s">
        <v>10</v>
      </c>
      <c r="B10" s="20">
        <f t="shared" ref="B10:F10" si="0">SUM(B11:B19)</f>
        <v>1968020069</v>
      </c>
      <c r="C10" s="20">
        <f>ROUND(SUM(C11:C19),0)</f>
        <v>1957663286</v>
      </c>
      <c r="D10" s="21">
        <f t="shared" si="0"/>
        <v>2026387423</v>
      </c>
      <c r="E10" s="20">
        <f t="shared" si="0"/>
        <v>2098312965</v>
      </c>
      <c r="F10" s="20">
        <f t="shared" si="0"/>
        <v>2172652918</v>
      </c>
      <c r="G10" s="22">
        <f>SUM(G11:G19)</f>
        <v>2250638382</v>
      </c>
      <c r="H10" s="17"/>
      <c r="I10" s="39"/>
      <c r="J10" s="17"/>
      <c r="K10" s="17"/>
    </row>
    <row r="11" spans="1:12" s="7" customFormat="1" ht="19.5" customHeight="1" x14ac:dyDescent="0.3">
      <c r="A11" s="23" t="s">
        <v>13</v>
      </c>
      <c r="B11" s="24">
        <v>1650952717</v>
      </c>
      <c r="C11" s="24">
        <f>ROUND(1700481298.51,0)</f>
        <v>1700481299</v>
      </c>
      <c r="D11" s="24">
        <v>1751495737</v>
      </c>
      <c r="E11" s="24">
        <v>1804040610</v>
      </c>
      <c r="F11" s="24">
        <v>1858161828</v>
      </c>
      <c r="G11" s="25">
        <v>1913906683</v>
      </c>
      <c r="H11" s="45"/>
      <c r="I11" s="17"/>
      <c r="J11" s="17"/>
      <c r="K11" s="17"/>
      <c r="L11" s="40"/>
    </row>
    <row r="12" spans="1:12" s="7" customFormat="1" ht="19.5" customHeight="1" x14ac:dyDescent="0.3">
      <c r="A12" s="23" t="s">
        <v>14</v>
      </c>
      <c r="B12" s="24">
        <v>27834656</v>
      </c>
      <c r="C12" s="24">
        <v>30618122</v>
      </c>
      <c r="D12" s="24">
        <v>33679934</v>
      </c>
      <c r="E12" s="24">
        <v>37047928</v>
      </c>
      <c r="F12" s="24">
        <v>40752720</v>
      </c>
      <c r="G12" s="25">
        <v>44827992</v>
      </c>
      <c r="H12" s="45"/>
      <c r="I12" s="17"/>
      <c r="J12" s="17"/>
      <c r="K12" s="40"/>
      <c r="L12" s="40"/>
    </row>
    <row r="13" spans="1:12" s="7" customFormat="1" ht="19.5" customHeight="1" x14ac:dyDescent="0.3">
      <c r="A13" s="23" t="s">
        <v>15</v>
      </c>
      <c r="B13" s="24">
        <v>98528092</v>
      </c>
      <c r="C13" s="24">
        <v>108380901</v>
      </c>
      <c r="D13" s="24">
        <v>119218991</v>
      </c>
      <c r="E13" s="24">
        <v>131140890</v>
      </c>
      <c r="F13" s="24">
        <v>144254979</v>
      </c>
      <c r="G13" s="25">
        <v>158680477</v>
      </c>
      <c r="H13" s="45"/>
      <c r="I13" s="17"/>
      <c r="J13" s="17"/>
      <c r="K13" s="40"/>
      <c r="L13" s="40"/>
    </row>
    <row r="14" spans="1:12" s="7" customFormat="1" ht="19.5" customHeight="1" x14ac:dyDescent="0.3">
      <c r="A14" s="23" t="s">
        <v>16</v>
      </c>
      <c r="B14" s="24">
        <v>85000</v>
      </c>
      <c r="C14" s="24">
        <v>85000</v>
      </c>
      <c r="D14" s="24">
        <v>85000</v>
      </c>
      <c r="E14" s="24">
        <v>85000</v>
      </c>
      <c r="F14" s="24">
        <v>85000</v>
      </c>
      <c r="G14" s="25">
        <v>85000</v>
      </c>
      <c r="H14" s="45"/>
      <c r="I14" s="17"/>
      <c r="J14" s="17"/>
      <c r="K14" s="40"/>
      <c r="L14" s="40"/>
    </row>
    <row r="15" spans="1:12" s="7" customFormat="1" ht="19.5" customHeight="1" x14ac:dyDescent="0.3">
      <c r="A15" s="23" t="s">
        <v>17</v>
      </c>
      <c r="B15" s="24">
        <v>25543604</v>
      </c>
      <c r="C15" s="24">
        <v>28097964</v>
      </c>
      <c r="D15" s="24">
        <v>30907761</v>
      </c>
      <c r="E15" s="24">
        <v>33998537</v>
      </c>
      <c r="F15" s="24">
        <v>37398391</v>
      </c>
      <c r="G15" s="25">
        <v>41138230</v>
      </c>
      <c r="H15" s="45"/>
      <c r="I15" s="17"/>
      <c r="J15" s="17"/>
      <c r="K15" s="40"/>
      <c r="L15" s="40"/>
    </row>
    <row r="16" spans="1:12" s="7" customFormat="1" ht="19.5" customHeight="1" x14ac:dyDescent="0.3">
      <c r="A16" s="23" t="s">
        <v>18</v>
      </c>
      <c r="B16" s="24">
        <v>165076000</v>
      </c>
      <c r="C16" s="24">
        <v>90000000</v>
      </c>
      <c r="D16" s="24">
        <v>91000000</v>
      </c>
      <c r="E16" s="24">
        <v>92000000</v>
      </c>
      <c r="F16" s="24">
        <v>92000000</v>
      </c>
      <c r="G16" s="25">
        <v>92000000</v>
      </c>
      <c r="H16" s="17"/>
      <c r="I16" s="17"/>
      <c r="J16" s="17"/>
      <c r="K16" s="40"/>
      <c r="L16" s="40"/>
    </row>
    <row r="17" spans="1:10" s="7" customFormat="1" ht="19.5" customHeight="1" x14ac:dyDescent="0.3">
      <c r="A17" s="23" t="s">
        <v>19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5">
        <v>0</v>
      </c>
      <c r="J17" s="17"/>
    </row>
    <row r="18" spans="1:10" s="7" customFormat="1" ht="19.5" customHeight="1" x14ac:dyDescent="0.3">
      <c r="A18" s="23" t="s">
        <v>20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5">
        <v>0</v>
      </c>
      <c r="J18" s="17"/>
    </row>
    <row r="19" spans="1:10" s="7" customFormat="1" ht="19.5" customHeight="1" x14ac:dyDescent="0.3">
      <c r="A19" s="23" t="s">
        <v>21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5">
        <v>0</v>
      </c>
      <c r="J19" s="17"/>
    </row>
    <row r="20" spans="1:10" s="7" customFormat="1" ht="19.5" customHeight="1" x14ac:dyDescent="0.3">
      <c r="A20" s="19"/>
      <c r="B20" s="26"/>
      <c r="C20" s="26"/>
      <c r="D20" s="27"/>
      <c r="E20" s="26"/>
      <c r="F20" s="26"/>
      <c r="G20" s="28"/>
      <c r="J20" s="17"/>
    </row>
    <row r="21" spans="1:10" s="7" customFormat="1" ht="19.5" customHeight="1" x14ac:dyDescent="0.3">
      <c r="A21" s="19" t="s">
        <v>11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30">
        <v>0</v>
      </c>
      <c r="J21" s="17"/>
    </row>
    <row r="22" spans="1:10" s="7" customFormat="1" ht="19.5" customHeight="1" x14ac:dyDescent="0.3">
      <c r="A22" s="23" t="s">
        <v>13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5">
        <v>0</v>
      </c>
      <c r="J22" s="17"/>
    </row>
    <row r="23" spans="1:10" s="7" customFormat="1" ht="19.5" customHeight="1" x14ac:dyDescent="0.3">
      <c r="A23" s="23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5">
        <v>0</v>
      </c>
      <c r="J23" s="17"/>
    </row>
    <row r="24" spans="1:10" s="7" customFormat="1" ht="19.5" customHeight="1" x14ac:dyDescent="0.3">
      <c r="A24" s="23" t="s">
        <v>15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5">
        <v>0</v>
      </c>
      <c r="J24" s="17"/>
    </row>
    <row r="25" spans="1:10" s="7" customFormat="1" ht="19.5" customHeight="1" x14ac:dyDescent="0.3">
      <c r="A25" s="23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5">
        <v>0</v>
      </c>
      <c r="J25" s="17"/>
    </row>
    <row r="26" spans="1:10" s="7" customFormat="1" ht="19.5" customHeight="1" x14ac:dyDescent="0.3">
      <c r="A26" s="23" t="s">
        <v>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5">
        <v>0</v>
      </c>
      <c r="J26" s="17"/>
    </row>
    <row r="27" spans="1:10" s="7" customFormat="1" ht="19.5" customHeight="1" x14ac:dyDescent="0.3">
      <c r="A27" s="23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5">
        <v>0</v>
      </c>
      <c r="J27" s="17"/>
    </row>
    <row r="28" spans="1:10" s="7" customFormat="1" ht="19.5" customHeight="1" x14ac:dyDescent="0.3">
      <c r="A28" s="23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5">
        <v>0</v>
      </c>
      <c r="J28" s="17"/>
    </row>
    <row r="29" spans="1:10" s="7" customFormat="1" ht="19.5" customHeight="1" x14ac:dyDescent="0.3">
      <c r="A29" s="23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5">
        <v>0</v>
      </c>
      <c r="J29" s="17"/>
    </row>
    <row r="30" spans="1:10" s="7" customFormat="1" ht="19.5" customHeight="1" x14ac:dyDescent="0.3">
      <c r="A30" s="23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5">
        <v>0</v>
      </c>
      <c r="J30" s="17"/>
    </row>
    <row r="31" spans="1:10" s="7" customFormat="1" ht="8.25" customHeight="1" x14ac:dyDescent="0.3">
      <c r="A31" s="23"/>
      <c r="B31" s="24"/>
      <c r="C31" s="24"/>
      <c r="D31" s="24"/>
      <c r="E31" s="24"/>
      <c r="F31" s="24"/>
      <c r="G31" s="25"/>
      <c r="J31" s="17"/>
    </row>
    <row r="32" spans="1:10" s="16" customFormat="1" ht="19.5" customHeight="1" x14ac:dyDescent="0.3">
      <c r="A32" s="31" t="s">
        <v>12</v>
      </c>
      <c r="B32" s="32">
        <f t="shared" ref="B32:G32" si="1">+B21+B10</f>
        <v>1968020069</v>
      </c>
      <c r="C32" s="32">
        <f t="shared" si="1"/>
        <v>1957663286</v>
      </c>
      <c r="D32" s="32">
        <f t="shared" si="1"/>
        <v>2026387423</v>
      </c>
      <c r="E32" s="32">
        <f t="shared" si="1"/>
        <v>2098312965</v>
      </c>
      <c r="F32" s="32">
        <f t="shared" si="1"/>
        <v>2172652918</v>
      </c>
      <c r="G32" s="33">
        <f t="shared" si="1"/>
        <v>2250638382</v>
      </c>
      <c r="J32" s="43"/>
    </row>
    <row r="35" spans="1:10" s="6" customFormat="1" x14ac:dyDescent="0.2">
      <c r="J35" s="2"/>
    </row>
    <row r="36" spans="1:10" s="6" customFormat="1" x14ac:dyDescent="0.2">
      <c r="J36" s="2"/>
    </row>
    <row r="37" spans="1:10" s="9" customFormat="1" x14ac:dyDescent="0.2">
      <c r="A37" s="8"/>
      <c r="B37" s="8"/>
      <c r="C37" s="8"/>
      <c r="E37" s="8"/>
      <c r="F37" s="8"/>
      <c r="G37" s="10" t="s">
        <v>22</v>
      </c>
      <c r="J37" s="44"/>
    </row>
    <row r="38" spans="1:10" s="9" customFormat="1" x14ac:dyDescent="0.2">
      <c r="A38" s="8"/>
      <c r="B38" s="8"/>
      <c r="C38" s="8"/>
      <c r="E38" s="8"/>
      <c r="F38" s="8"/>
      <c r="G38" s="13"/>
      <c r="J38" s="44"/>
    </row>
    <row r="39" spans="1:10" s="9" customFormat="1" x14ac:dyDescent="0.2">
      <c r="A39" s="8"/>
      <c r="B39" s="8"/>
      <c r="C39" s="8"/>
      <c r="E39" s="8"/>
      <c r="F39" s="8"/>
      <c r="G39" s="13"/>
      <c r="J39" s="44"/>
    </row>
    <row r="40" spans="1:10" s="9" customFormat="1" x14ac:dyDescent="0.2">
      <c r="A40" s="8"/>
      <c r="B40" s="8"/>
      <c r="C40" s="8"/>
      <c r="E40" s="8"/>
      <c r="F40" s="8"/>
      <c r="G40" s="13"/>
      <c r="J40" s="44"/>
    </row>
    <row r="41" spans="1:10" s="9" customFormat="1" x14ac:dyDescent="0.2">
      <c r="A41" s="8"/>
      <c r="B41" s="8"/>
      <c r="C41" s="8"/>
      <c r="E41" s="8"/>
      <c r="F41" s="8"/>
      <c r="G41" s="13"/>
      <c r="J41" s="44"/>
    </row>
    <row r="42" spans="1:10" s="9" customFormat="1" x14ac:dyDescent="0.2">
      <c r="A42" s="8"/>
      <c r="B42" s="8"/>
      <c r="C42" s="8"/>
      <c r="E42" s="8"/>
      <c r="F42" s="8"/>
      <c r="G42" s="13"/>
      <c r="J42" s="44"/>
    </row>
    <row r="43" spans="1:10" s="9" customFormat="1" x14ac:dyDescent="0.2">
      <c r="A43" s="8"/>
      <c r="B43" s="8"/>
      <c r="C43" s="8"/>
      <c r="E43" s="8"/>
      <c r="F43" s="8"/>
      <c r="G43" s="13"/>
      <c r="J43" s="44"/>
    </row>
    <row r="44" spans="1:10" s="9" customFormat="1" ht="14.25" x14ac:dyDescent="0.2">
      <c r="A44" s="8"/>
      <c r="B44" s="8"/>
      <c r="C44" s="8"/>
      <c r="D44" s="13"/>
      <c r="E44" s="8"/>
      <c r="F44" s="8"/>
      <c r="G44" s="11"/>
      <c r="J44" s="44"/>
    </row>
    <row r="45" spans="1:10" s="9" customFormat="1" ht="14.25" x14ac:dyDescent="0.2">
      <c r="A45" s="8"/>
      <c r="B45" s="8"/>
      <c r="C45" s="8"/>
      <c r="D45" s="13"/>
      <c r="E45" s="8"/>
      <c r="F45" s="8"/>
      <c r="G45" s="11"/>
      <c r="J45" s="44"/>
    </row>
    <row r="46" spans="1:10" s="9" customFormat="1" ht="14.25" x14ac:dyDescent="0.2">
      <c r="A46" s="8"/>
      <c r="B46" s="8"/>
      <c r="C46" s="8"/>
      <c r="D46" s="13"/>
      <c r="E46" s="8"/>
      <c r="F46" s="8"/>
      <c r="G46" s="11"/>
      <c r="J46" s="44"/>
    </row>
    <row r="47" spans="1:10" s="9" customFormat="1" ht="15" x14ac:dyDescent="0.25">
      <c r="A47" s="14"/>
      <c r="B47" s="11"/>
      <c r="C47" s="11"/>
      <c r="D47" s="11"/>
      <c r="E47" s="11"/>
      <c r="F47" s="11"/>
      <c r="G47" s="11"/>
      <c r="J47" s="44"/>
    </row>
    <row r="48" spans="1:10" s="9" customFormat="1" ht="14.25" x14ac:dyDescent="0.2">
      <c r="A48" s="11"/>
      <c r="B48" s="11"/>
      <c r="C48" s="11"/>
      <c r="D48" s="11"/>
      <c r="E48" s="11"/>
      <c r="F48" s="11"/>
      <c r="G48" s="11"/>
      <c r="J48" s="44"/>
    </row>
    <row r="49" spans="1:10" s="9" customFormat="1" ht="14.25" x14ac:dyDescent="0.2">
      <c r="A49" s="11"/>
      <c r="B49" s="11"/>
      <c r="C49" s="11"/>
      <c r="D49" s="11"/>
      <c r="E49" s="11"/>
      <c r="F49" s="11"/>
      <c r="G49" s="11"/>
      <c r="J49" s="44"/>
    </row>
    <row r="50" spans="1:10" s="9" customFormat="1" x14ac:dyDescent="0.2">
      <c r="A50" s="12"/>
      <c r="B50" s="12"/>
      <c r="C50" s="12"/>
      <c r="D50" s="12"/>
      <c r="E50" s="12"/>
      <c r="F50" s="12"/>
      <c r="G50" s="12"/>
      <c r="J50" s="44"/>
    </row>
    <row r="51" spans="1:10" s="9" customFormat="1" ht="15" x14ac:dyDescent="0.25">
      <c r="A51" s="14"/>
      <c r="B51" s="11"/>
      <c r="C51" s="11"/>
      <c r="D51" s="11"/>
      <c r="E51" s="11"/>
      <c r="F51" s="11"/>
      <c r="G51" s="11"/>
      <c r="J51" s="44"/>
    </row>
    <row r="52" spans="1:10" s="9" customFormat="1" x14ac:dyDescent="0.2">
      <c r="A52" s="12"/>
      <c r="B52" s="12"/>
      <c r="C52" s="12"/>
      <c r="D52" s="12"/>
      <c r="E52" s="12"/>
      <c r="F52" s="12"/>
      <c r="G52" s="12"/>
      <c r="J52" s="44"/>
    </row>
    <row r="53" spans="1:10" s="9" customFormat="1" ht="15" x14ac:dyDescent="0.25">
      <c r="A53" s="14"/>
      <c r="B53" s="11"/>
      <c r="C53" s="11"/>
      <c r="D53" s="11"/>
      <c r="E53" s="11"/>
      <c r="F53" s="11"/>
      <c r="G53" s="11"/>
      <c r="J53" s="44"/>
    </row>
    <row r="54" spans="1:10" s="9" customFormat="1" ht="14.25" x14ac:dyDescent="0.2">
      <c r="A54" s="11"/>
      <c r="B54" s="11"/>
      <c r="C54" s="11"/>
      <c r="E54" s="11"/>
      <c r="F54" s="11"/>
      <c r="G54" s="15" t="s">
        <v>23</v>
      </c>
      <c r="J54" s="44"/>
    </row>
  </sheetData>
  <mergeCells count="6">
    <mergeCell ref="A5:G5"/>
    <mergeCell ref="A2:G2"/>
    <mergeCell ref="A7:A8"/>
    <mergeCell ref="A1:G1"/>
    <mergeCell ref="A3:G3"/>
    <mergeCell ref="A4:G4"/>
  </mergeCells>
  <pageMargins left="0.70866141732283472" right="0.70866141732283472" top="0.94488188976377963" bottom="0.74803149606299213" header="0.31496062992125984" footer="0.31496062992125984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2022-09-19T20:42:10Z</cp:lastPrinted>
  <dcterms:created xsi:type="dcterms:W3CDTF">2018-03-02T18:17:53Z</dcterms:created>
  <dcterms:modified xsi:type="dcterms:W3CDTF">2023-01-18T00:39:40Z</dcterms:modified>
</cp:coreProperties>
</file>